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після 24.09.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<sst xmlns="http://schemas.openxmlformats.org/spreadsheetml/2006/main" count="199" uniqueCount="148">
  <si>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</si>
  <si>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</si>
  <si>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</si>
  <si>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</si>
  <si>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</si>
  <si>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</si>
  <si>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Код Функціональної класифікації видатків та кредитування бюджету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</si>
  <si>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</si>
  <si>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</si>
  <si>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</si>
  <si>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</si>
  <si>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</si>
  <si>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</si>
  <si>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</si>
  <si>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</si>
  <si>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</si>
  <si>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</si>
  <si>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</si>
  <si>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</si>
  <si>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</si>
  <si>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</si>
  <si>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</si>
  <si>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БЮДЖЕТНИЙ ЗАПИТ НА 2020 - 2022 РОКИ загальний (Форма 2020-1)</t>
  </si>
  <si>
    <t>Управління соціального захисту населення  Ужгородської РДА</t>
  </si>
  <si>
    <t>08</t>
  </si>
  <si>
    <t>03192951</t>
  </si>
  <si>
    <r>
      <t>2. Мета діяльності головного розпорядника коштів місцевого бюджету-</t>
    </r>
    <r>
      <rPr>
        <sz val="12"/>
        <color indexed="8"/>
        <rFont val="Times New Roman"/>
        <family val="1"/>
      </rPr>
      <t>забезпечення в межах своїх повноважень дотримання законодавства у сфері соціального захисту населення  відшкодування  пільг окремим категоріям громадян з послуг зв'язку, забезпечення соціальними послугами за місцем проживання громадян, нездатних до самообслуговування у зв'язку з похилим віком, хворобою, інвалідністю, а також громадян, які перебувають у складних життєвих обставинах, інші заклади та  заходи</t>
    </r>
  </si>
  <si>
    <t>2019рік
(затверджено)</t>
  </si>
  <si>
    <t>2018рік
(звіт)</t>
  </si>
  <si>
    <t>2020 рік
(проект)</t>
  </si>
  <si>
    <t>2021 рік
(прогноз)</t>
  </si>
  <si>
    <t>2022рік
(прогноз)</t>
  </si>
  <si>
    <t>Ціль державної політики 1-надання окремим категоріям громадян з оплати послуг зв"язку</t>
  </si>
  <si>
    <t>Ціль державної політики 2 -забезпечення соціальними послугами за місцем проживання громадян, які не здатні до самообслуговування у зв"язку з похилим віком, хворобою,інвалідністю</t>
  </si>
  <si>
    <t>Ціль державної політики 3-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</si>
  <si>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Ціль державної політики 4-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</si>
  <si>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Ціль державної політики 5 -інші заходи у сфері соціального захисту і соціального забезпечення</t>
  </si>
  <si>
    <t>кількість  отримувачів пільг на оплату послуг  звязку(користування телефонів)</t>
  </si>
  <si>
    <t>осіб</t>
  </si>
  <si>
    <t>0813032</t>
  </si>
  <si>
    <t>2018 рік
(звіт)</t>
  </si>
  <si>
    <t>2021рік
(прогноз)</t>
  </si>
  <si>
    <t>2022 рік
(прогноз)</t>
  </si>
  <si>
    <t>Чисельність осіб, які звернулись за призначенням  компенсації</t>
  </si>
  <si>
    <t>інвалідам  1 групи</t>
  </si>
  <si>
    <t>інвалідам  1І групи</t>
  </si>
  <si>
    <t>інвалідам  ІІІ групи</t>
  </si>
  <si>
    <t>громадянам похилого віку,дітям інвалідам</t>
  </si>
  <si>
    <t>0813160</t>
  </si>
  <si>
    <t xml:space="preserve"> Управління  соціального захисту населення Ужгородської РДА;Надання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сторонньї допомоги</t>
  </si>
  <si>
    <t>Управління  соціального захисту населення Ужгородської РДА;                                     Надання пільг з послуг зв'язку окремим категоріям громадян відповідно до законодавства</t>
  </si>
  <si>
    <t>Кількість одержувачів компенсацій на бензин, ремонт, технічне обслуговування автомобілів та мотоколясок</t>
  </si>
  <si>
    <t xml:space="preserve">Кількість одержувачів компенсацій на транспортне обслуговування. 
</t>
  </si>
  <si>
    <t>0813171</t>
  </si>
  <si>
    <t>0813104</t>
  </si>
  <si>
    <t>1020</t>
  </si>
  <si>
    <t>Управління  соціального захисту населення Ужгородської РДА;Компенсаційні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</si>
  <si>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Управління  соціального захисту населення Ужгородської РДА;Забезпечення соціальними послугами за місцем проживання громадян, які не здатні до самообслуговування  у зв'язкуз похилим віком, хворобою, інвалідністю</t>
  </si>
  <si>
    <t>0813242</t>
  </si>
  <si>
    <t>1090</t>
  </si>
  <si>
    <t>Управління  соціального захисту населення  Ужгородської РДА ;    Інші заходи у сфері соціального захисту і соціального забезпечення</t>
  </si>
  <si>
    <t>надання одноразової допомоги родичам загиблих учасників бойових дій,які захищали незалежність ,суверенітет та територіальну цілісність України на встановлення надмогильного памятника</t>
  </si>
  <si>
    <t>кількість громадян яким виповнилося 90 і більше років які отримують допомогу</t>
  </si>
  <si>
    <t xml:space="preserve">кількість учасників АТО  які отримують допомогу </t>
  </si>
  <si>
    <t>допомога для учасників бойових дій на території Афганістану</t>
  </si>
  <si>
    <t>допомога політвязням,реприсованим та реабілітованим</t>
  </si>
  <si>
    <t>допомога дітям-інвалідам підгрупи А</t>
  </si>
  <si>
    <t>одноразова матеріальна допомога малозабезпеченим</t>
  </si>
  <si>
    <t>одноразова грошова допомога важкохворим  громадянам на лікування,протезування придбання інплантів</t>
  </si>
  <si>
    <t>одноразова грошова допомоа  ветеранам та пенсіонерам внутрішніх справ</t>
  </si>
  <si>
    <t>надання одноразової допомоги учасникам ліквідації аварії на ЧАЕС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</si>
  <si>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</si>
  <si>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</si>
  <si>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2020рік
(проект)</t>
  </si>
  <si>
    <t>Начальник управління</t>
  </si>
  <si>
    <t>А.В.Зизич</t>
  </si>
  <si>
    <t>В.о. начальника відділу фінансово -господарського забезпечення</t>
  </si>
  <si>
    <t>Н.С.Граб</t>
  </si>
  <si>
    <t>07312200000</t>
  </si>
  <si>
    <t>0813011</t>
  </si>
  <si>
    <t>3011</t>
  </si>
  <si>
    <t>1030</t>
  </si>
  <si>
    <t>0813012</t>
  </si>
  <si>
    <t>3012</t>
  </si>
  <si>
    <t>1060</t>
  </si>
  <si>
    <t>0813021</t>
  </si>
  <si>
    <t>3021</t>
  </si>
  <si>
    <t>0813022</t>
  </si>
  <si>
    <t>3022</t>
  </si>
  <si>
    <t>0813042</t>
  </si>
  <si>
    <t>3042</t>
  </si>
  <si>
    <t>1040</t>
  </si>
  <si>
    <t>0813043</t>
  </si>
  <si>
    <t>3043</t>
  </si>
  <si>
    <t>0813044</t>
  </si>
  <si>
    <t>3044</t>
  </si>
  <si>
    <t>0813045</t>
  </si>
  <si>
    <t>3045</t>
  </si>
  <si>
    <t>0813046</t>
  </si>
  <si>
    <t>3046</t>
  </si>
  <si>
    <t>0813047</t>
  </si>
  <si>
    <t>3047</t>
  </si>
  <si>
    <t>0813081</t>
  </si>
  <si>
    <t>3081</t>
  </si>
  <si>
    <t>1010</t>
  </si>
  <si>
    <t>0813082</t>
  </si>
  <si>
    <t>3082</t>
  </si>
  <si>
    <t>0813083</t>
  </si>
  <si>
    <t>3083</t>
  </si>
  <si>
    <t>0813084</t>
  </si>
  <si>
    <t>3084</t>
  </si>
  <si>
    <t>0813085</t>
  </si>
  <si>
    <t>3085</t>
  </si>
  <si>
    <t>0813041</t>
  </si>
  <si>
    <t>3041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</si>
  <si>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</si>
  <si>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</si>
  <si>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0813049</t>
  </si>
  <si>
    <t>0813087</t>
  </si>
  <si>
    <t xml:space="preserve">Управління  соціального захисту населення  Ужгородської РДА ; Надання пільг на оплату житлово-комунальних послуг окремим категоріям громадян відповідно до законодавства </t>
  </si>
  <si>
    <t xml:space="preserve"> Управління  соціального захисту населення  Ужгородської РДА ; Надання  субсидій населенню для відшкодування витрат на оплату житлово- комунальних послуг</t>
  </si>
  <si>
    <t xml:space="preserve"> Управління  соціального захисту населення  Ужгородської РДА ;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</si>
  <si>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Управління  соціального захисту населення  Ужгородської РДА ; Надання субсидій населенню для відшкодування витрат на придбання твердого та рідкого пічного побутового палива і скрапленого газу </t>
  </si>
  <si>
    <t>Управління  соціального захисту населення  Ужгородської РДА ; Надання допомоги у зв'язку з вагітністю і пологами</t>
  </si>
  <si>
    <t>Управління  соціального захисту населення  Ужгородської РДА ; Надання допомоги при усиновленні дитини</t>
  </si>
  <si>
    <t>Управління  соціального захисту населення  Ужгородської РДА ; Надання допомоги при народженні дитини</t>
  </si>
  <si>
    <t>Управління  соціального захисту населення  Ужгородської РДА ; Надання допомоги на дітей, над якими встановлено опіку чи піклування </t>
  </si>
  <si>
    <t>Управління  соціального захисту населення  Ужгородської РДА ; Надання допомоги на дітей одиноким матерям </t>
  </si>
  <si>
    <t xml:space="preserve"> Управління  соціального захисту населення  Ужгородської РДА ; Надання тимчасової державної допомоги дітям </t>
  </si>
  <si>
    <t>Управління  соціального захисту населення  Ужгородської РДА ; Надання державної соціальної допомоги малозабезпеченим сім`ям </t>
  </si>
  <si>
    <t>Управління  соціального захисту населення  Ужгородської РДА ; Відшкодування послуги з догляду за дитиною до трьох років "муніципальна няня"</t>
  </si>
  <si>
    <t>Управління  соціального захисту населення  Ужгородської РДА ; Надання державної соціальної допомоги особам з інвалідністю з дитинства та дітям з інвалідністю</t>
  </si>
  <si>
    <t>Управління  соціального захисту населення  Ужгородської РДА ;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</si>
  <si>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Управління  соціального захисту населення  Ужгородської РДА ; Надання допомоги по догляду за особами з інвалідністю I чи II групи внаслідок психічного розладу</t>
  </si>
  <si>
    <t>Управління  соціального захисту населення  Ужгородської РДА ;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</si>
  <si>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Управління  соціального захисту населення  Ужгородської РДА ;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</si>
  <si>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Управління  соціального захисту населення  Ужгородської РДА ; Надання допомоги на дітей, які виховуються у багатодітних сім'ях</t>
  </si>
  <si>
    <t>3032</t>
  </si>
  <si>
    <t>3104</t>
  </si>
  <si>
    <t>3160</t>
  </si>
  <si>
    <t>3171</t>
  </si>
  <si>
    <t>3242</t>
  </si>
  <si>
    <t>3049</t>
  </si>
  <si>
    <t>3087</t>
  </si>
  <si>
    <t>0816083</t>
  </si>
  <si>
    <t>0610</t>
  </si>
  <si>
    <t>Управління  соціального захисту населення Ужгородської РДА;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</si>
  <si>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3230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</si>
</sst>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  <numFmt numFmtId="187" formatCode="[$-422]d\ mmmm\ yyyy&quot; 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1" fillId="0" borderId="0" applyFont="0" applyFill="0" applyBorder="0" applyAlignment="0" applyProtection="0"/>
    <xf numFmtId="0" fontId="32" fillId="2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1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quotePrefix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justify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91" zoomScaleNormal="91" zoomScalePageLayoutView="0" workbookViewId="0" topLeftCell="A1">
      <selection activeCell="K45" sqref="K45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37.421875" style="0" customWidth="1"/>
    <col min="6" max="6" width="12.140625" style="0" customWidth="1"/>
    <col min="7" max="9" width="13.421875" style="0" bestFit="1" customWidth="1"/>
    <col min="10" max="11" width="13.28125" style="0" bestFit="1" customWidth="1"/>
  </cols>
  <sheetData>
    <row r="1" ht="15">
      <c r="K1" s="5" t="s">
        <v>0</v>
      </c>
    </row>
    <row r="2" ht="15">
      <c r="K2" s="5" t="s">
        <v>2</v>
      </c>
    </row>
    <row r="3" ht="15">
      <c r="K3" s="5" t="s">
        <v>3</v>
      </c>
    </row>
    <row r="4" ht="15">
      <c r="K4" s="5" t="s">
        <v>4</v>
      </c>
    </row>
    <row r="5" ht="15">
      <c r="K5" s="5" t="s">
        <v>7</v>
      </c>
    </row>
    <row r="6" spans="2:11" ht="15.75">
      <c r="B6" s="50" t="s">
        <v>22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ht="18.75">
      <c r="A7" s="77" t="s">
        <v>9</v>
      </c>
      <c r="B7" s="74" t="s">
        <v>23</v>
      </c>
      <c r="C7" s="74"/>
      <c r="D7" s="74"/>
      <c r="E7" s="74"/>
      <c r="F7" s="54" t="s">
        <v>24</v>
      </c>
      <c r="G7" s="54"/>
      <c r="H7" s="54" t="s">
        <v>25</v>
      </c>
      <c r="I7" s="54"/>
      <c r="J7" s="73" t="s">
        <v>78</v>
      </c>
      <c r="K7" s="73"/>
    </row>
    <row r="8" spans="1:11" ht="44.25" customHeight="1">
      <c r="A8" s="77"/>
      <c r="B8" s="53" t="s">
        <v>8</v>
      </c>
      <c r="C8" s="53"/>
      <c r="D8" s="53"/>
      <c r="E8" s="53"/>
      <c r="F8" s="76" t="s">
        <v>21</v>
      </c>
      <c r="G8" s="76"/>
      <c r="H8" s="53" t="s">
        <v>10</v>
      </c>
      <c r="I8" s="53"/>
      <c r="J8" s="53" t="s">
        <v>11</v>
      </c>
      <c r="K8" s="53"/>
    </row>
    <row r="9" ht="15.75">
      <c r="B9" s="2"/>
    </row>
    <row r="10" spans="1:11" ht="77.25" customHeight="1">
      <c r="A10" s="75" t="s">
        <v>26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5.75" customHeight="1">
      <c r="A11" s="58" t="s">
        <v>12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5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ht="15.75">
      <c r="B13" s="2"/>
    </row>
    <row r="14" spans="2:11" ht="62.25" customHeight="1">
      <c r="B14" s="51" t="s">
        <v>13</v>
      </c>
      <c r="C14" s="51"/>
      <c r="D14" s="51"/>
      <c r="E14" s="51"/>
      <c r="F14" s="7" t="s">
        <v>14</v>
      </c>
      <c r="G14" s="7" t="s">
        <v>28</v>
      </c>
      <c r="H14" s="7" t="s">
        <v>27</v>
      </c>
      <c r="I14" s="7" t="s">
        <v>29</v>
      </c>
      <c r="J14" s="7" t="s">
        <v>30</v>
      </c>
      <c r="K14" s="7" t="s">
        <v>31</v>
      </c>
    </row>
    <row r="15" spans="2:11" ht="15">
      <c r="B15" s="51">
        <v>1</v>
      </c>
      <c r="C15" s="51"/>
      <c r="D15" s="51"/>
      <c r="E15" s="51"/>
      <c r="F15" s="7">
        <v>2</v>
      </c>
      <c r="G15" s="7">
        <v>3</v>
      </c>
      <c r="H15" s="7">
        <v>4</v>
      </c>
      <c r="I15" s="7">
        <v>5</v>
      </c>
      <c r="J15" s="7">
        <v>6</v>
      </c>
      <c r="K15" s="7">
        <v>7</v>
      </c>
    </row>
    <row r="16" spans="2:11" ht="16.5" customHeight="1">
      <c r="B16" s="52" t="s">
        <v>32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2:11" ht="26.25" customHeight="1">
      <c r="B17" s="55" t="s">
        <v>37</v>
      </c>
      <c r="C17" s="56"/>
      <c r="D17" s="56"/>
      <c r="E17" s="57"/>
      <c r="F17" s="7" t="s">
        <v>38</v>
      </c>
      <c r="G17" s="7">
        <v>257</v>
      </c>
      <c r="H17" s="7">
        <v>299</v>
      </c>
      <c r="I17" s="7">
        <v>177</v>
      </c>
      <c r="J17" s="7">
        <v>177</v>
      </c>
      <c r="K17" s="7">
        <v>177</v>
      </c>
    </row>
    <row r="18" spans="2:11" ht="26.25" customHeight="1">
      <c r="B18" s="51" t="s">
        <v>33</v>
      </c>
      <c r="C18" s="51"/>
      <c r="D18" s="51"/>
      <c r="E18" s="51"/>
      <c r="F18" s="51"/>
      <c r="G18" s="51"/>
      <c r="H18" s="51"/>
      <c r="I18" s="51"/>
      <c r="J18" s="51"/>
      <c r="K18" s="51"/>
    </row>
    <row r="19" spans="2:11" ht="15">
      <c r="B19" s="7"/>
      <c r="C19" s="7"/>
      <c r="D19" s="7"/>
      <c r="E19" s="7"/>
      <c r="F19" s="7"/>
      <c r="G19" s="7"/>
      <c r="H19" s="7"/>
      <c r="I19" s="8"/>
      <c r="J19" s="8"/>
      <c r="K19" s="8"/>
    </row>
    <row r="20" spans="2:11" ht="15">
      <c r="B20" s="7"/>
      <c r="C20" s="7"/>
      <c r="D20" s="7"/>
      <c r="E20" s="7"/>
      <c r="F20" s="7"/>
      <c r="G20" s="7"/>
      <c r="H20" s="7"/>
      <c r="I20" s="8"/>
      <c r="J20" s="8"/>
      <c r="K20" s="8"/>
    </row>
    <row r="21" spans="2:11" ht="33.75" customHeight="1">
      <c r="B21" s="67" t="s">
        <v>34</v>
      </c>
      <c r="C21" s="68"/>
      <c r="D21" s="68"/>
      <c r="E21" s="68"/>
      <c r="F21" s="68"/>
      <c r="G21" s="68"/>
      <c r="H21" s="68"/>
      <c r="I21" s="68"/>
      <c r="J21" s="68"/>
      <c r="K21" s="69"/>
    </row>
    <row r="22" spans="2:11" ht="21.75" customHeight="1">
      <c r="B22" s="78" t="s">
        <v>43</v>
      </c>
      <c r="C22" s="78"/>
      <c r="D22" s="78"/>
      <c r="E22" s="78"/>
      <c r="F22" s="7" t="s">
        <v>38</v>
      </c>
      <c r="G22" s="7">
        <v>73</v>
      </c>
      <c r="H22" s="7">
        <v>64</v>
      </c>
      <c r="I22" s="7">
        <v>56</v>
      </c>
      <c r="J22" s="7">
        <v>59</v>
      </c>
      <c r="K22" s="7">
        <v>62</v>
      </c>
    </row>
    <row r="23" spans="2:11" ht="14.25" customHeight="1">
      <c r="B23" s="64" t="s">
        <v>44</v>
      </c>
      <c r="C23" s="65"/>
      <c r="D23" s="65"/>
      <c r="E23" s="66"/>
      <c r="F23" s="7" t="s">
        <v>38</v>
      </c>
      <c r="G23" s="7">
        <v>17</v>
      </c>
      <c r="H23" s="7">
        <v>16</v>
      </c>
      <c r="I23" s="7">
        <v>14</v>
      </c>
      <c r="J23" s="7">
        <v>15</v>
      </c>
      <c r="K23" s="7">
        <v>16</v>
      </c>
    </row>
    <row r="24" spans="2:11" ht="11.25" customHeight="1">
      <c r="B24" s="64" t="s">
        <v>45</v>
      </c>
      <c r="C24" s="65"/>
      <c r="D24" s="65"/>
      <c r="E24" s="66"/>
      <c r="F24" s="7" t="s">
        <v>38</v>
      </c>
      <c r="G24" s="7">
        <v>9</v>
      </c>
      <c r="H24" s="7">
        <v>10</v>
      </c>
      <c r="I24" s="7">
        <v>8</v>
      </c>
      <c r="J24" s="7">
        <v>8</v>
      </c>
      <c r="K24" s="7">
        <v>8</v>
      </c>
    </row>
    <row r="25" spans="2:11" ht="14.25" customHeight="1">
      <c r="B25" s="64" t="s">
        <v>46</v>
      </c>
      <c r="C25" s="65"/>
      <c r="D25" s="65"/>
      <c r="E25" s="66"/>
      <c r="F25" s="7" t="s">
        <v>38</v>
      </c>
      <c r="G25" s="7">
        <v>2</v>
      </c>
      <c r="H25" s="7">
        <v>0</v>
      </c>
      <c r="I25" s="7"/>
      <c r="J25" s="7"/>
      <c r="K25" s="7"/>
    </row>
    <row r="26" spans="2:11" ht="13.5" customHeight="1">
      <c r="B26" s="64" t="s">
        <v>47</v>
      </c>
      <c r="C26" s="65"/>
      <c r="D26" s="65"/>
      <c r="E26" s="66"/>
      <c r="F26" s="7" t="s">
        <v>38</v>
      </c>
      <c r="G26" s="7">
        <v>45</v>
      </c>
      <c r="H26" s="7">
        <v>38</v>
      </c>
      <c r="I26" s="7">
        <v>34</v>
      </c>
      <c r="J26" s="7">
        <v>36</v>
      </c>
      <c r="K26" s="7">
        <v>38</v>
      </c>
    </row>
    <row r="27" spans="2:11" ht="27" customHeight="1">
      <c r="B27" s="67" t="s">
        <v>35</v>
      </c>
      <c r="C27" s="68"/>
      <c r="D27" s="68"/>
      <c r="E27" s="68"/>
      <c r="F27" s="68"/>
      <c r="G27" s="68"/>
      <c r="H27" s="68"/>
      <c r="I27" s="68"/>
      <c r="J27" s="68"/>
      <c r="K27" s="69"/>
    </row>
    <row r="28" spans="2:11" ht="30" customHeight="1">
      <c r="B28" s="59" t="s">
        <v>51</v>
      </c>
      <c r="C28" s="60"/>
      <c r="D28" s="60"/>
      <c r="E28" s="61"/>
      <c r="F28" s="7" t="s">
        <v>38</v>
      </c>
      <c r="G28" s="7">
        <v>5</v>
      </c>
      <c r="H28" s="7">
        <v>5</v>
      </c>
      <c r="I28" s="7">
        <v>5</v>
      </c>
      <c r="J28" s="7">
        <v>5</v>
      </c>
      <c r="K28" s="7">
        <v>5</v>
      </c>
    </row>
    <row r="29" spans="2:11" ht="18" customHeight="1">
      <c r="B29" s="59" t="s">
        <v>52</v>
      </c>
      <c r="C29" s="60"/>
      <c r="D29" s="60"/>
      <c r="E29" s="61"/>
      <c r="F29" s="7" t="s">
        <v>38</v>
      </c>
      <c r="G29" s="7">
        <v>47</v>
      </c>
      <c r="H29" s="7">
        <v>51</v>
      </c>
      <c r="I29" s="7">
        <v>45</v>
      </c>
      <c r="J29" s="7">
        <v>48</v>
      </c>
      <c r="K29" s="7">
        <v>50</v>
      </c>
    </row>
    <row r="30" spans="2:11" ht="15">
      <c r="B30" s="67" t="s">
        <v>36</v>
      </c>
      <c r="C30" s="68"/>
      <c r="D30" s="68"/>
      <c r="E30" s="68"/>
      <c r="F30" s="68"/>
      <c r="G30" s="68"/>
      <c r="H30" s="68"/>
      <c r="I30" s="68"/>
      <c r="J30" s="68"/>
      <c r="K30" s="69"/>
    </row>
    <row r="31" spans="2:11" ht="14.25" customHeight="1">
      <c r="B31" s="70" t="s">
        <v>62</v>
      </c>
      <c r="C31" s="71"/>
      <c r="D31" s="71"/>
      <c r="E31" s="72"/>
      <c r="F31" s="7" t="s">
        <v>38</v>
      </c>
      <c r="G31" s="7">
        <v>150</v>
      </c>
      <c r="H31" s="7">
        <v>200</v>
      </c>
      <c r="I31" s="7">
        <v>120</v>
      </c>
      <c r="J31" s="7">
        <v>120</v>
      </c>
      <c r="K31" s="7">
        <v>120</v>
      </c>
    </row>
    <row r="32" spans="2:11" ht="16.5" customHeight="1">
      <c r="B32" s="70" t="s">
        <v>63</v>
      </c>
      <c r="C32" s="71"/>
      <c r="D32" s="71"/>
      <c r="E32" s="72"/>
      <c r="F32" s="7" t="s">
        <v>38</v>
      </c>
      <c r="G32" s="7">
        <v>14</v>
      </c>
      <c r="H32" s="7">
        <v>100</v>
      </c>
      <c r="I32" s="7">
        <v>30</v>
      </c>
      <c r="J32" s="7">
        <v>30</v>
      </c>
      <c r="K32" s="7">
        <v>30</v>
      </c>
    </row>
    <row r="33" spans="2:11" ht="21.75" customHeight="1">
      <c r="B33" s="70" t="s">
        <v>64</v>
      </c>
      <c r="C33" s="71"/>
      <c r="D33" s="71"/>
      <c r="E33" s="72"/>
      <c r="F33" s="7" t="s">
        <v>38</v>
      </c>
      <c r="G33" s="7">
        <v>62</v>
      </c>
      <c r="H33" s="7">
        <v>65</v>
      </c>
      <c r="I33" s="7">
        <v>65</v>
      </c>
      <c r="J33" s="7">
        <v>65</v>
      </c>
      <c r="K33" s="7">
        <v>65</v>
      </c>
    </row>
    <row r="34" spans="2:11" ht="18" customHeight="1">
      <c r="B34" s="70" t="s">
        <v>65</v>
      </c>
      <c r="C34" s="71"/>
      <c r="D34" s="71"/>
      <c r="E34" s="72"/>
      <c r="F34" s="7" t="s">
        <v>38</v>
      </c>
      <c r="G34" s="7">
        <v>5</v>
      </c>
      <c r="H34" s="7">
        <v>5</v>
      </c>
      <c r="I34" s="7">
        <v>2</v>
      </c>
      <c r="J34" s="7">
        <v>2</v>
      </c>
      <c r="K34" s="7">
        <v>2</v>
      </c>
    </row>
    <row r="35" spans="2:11" ht="13.5" customHeight="1">
      <c r="B35" s="70" t="s">
        <v>66</v>
      </c>
      <c r="C35" s="71"/>
      <c r="D35" s="71"/>
      <c r="E35" s="72"/>
      <c r="F35" s="7" t="s">
        <v>38</v>
      </c>
      <c r="G35" s="7">
        <v>36</v>
      </c>
      <c r="H35" s="7">
        <v>45</v>
      </c>
      <c r="I35" s="7">
        <v>36</v>
      </c>
      <c r="J35" s="7">
        <v>36</v>
      </c>
      <c r="K35" s="7">
        <v>36</v>
      </c>
    </row>
    <row r="36" spans="2:11" ht="18" customHeight="1">
      <c r="B36" s="70" t="s">
        <v>67</v>
      </c>
      <c r="C36" s="71"/>
      <c r="D36" s="71"/>
      <c r="E36" s="72"/>
      <c r="F36" s="7" t="s">
        <v>38</v>
      </c>
      <c r="G36" s="7">
        <v>465</v>
      </c>
      <c r="H36" s="7">
        <v>600</v>
      </c>
      <c r="I36" s="7">
        <v>200</v>
      </c>
      <c r="J36" s="7">
        <v>200</v>
      </c>
      <c r="K36" s="7">
        <v>200</v>
      </c>
    </row>
    <row r="37" spans="2:11" ht="27" customHeight="1">
      <c r="B37" s="70" t="s">
        <v>68</v>
      </c>
      <c r="C37" s="71"/>
      <c r="D37" s="71"/>
      <c r="E37" s="72"/>
      <c r="F37" s="7" t="s">
        <v>38</v>
      </c>
      <c r="G37" s="7">
        <v>63</v>
      </c>
      <c r="H37" s="7">
        <v>144</v>
      </c>
      <c r="I37" s="7">
        <v>82</v>
      </c>
      <c r="J37" s="7">
        <v>82</v>
      </c>
      <c r="K37" s="7">
        <v>82</v>
      </c>
    </row>
    <row r="38" spans="2:11" ht="42" customHeight="1">
      <c r="B38" s="83" t="s">
        <v>61</v>
      </c>
      <c r="C38" s="84"/>
      <c r="D38" s="84"/>
      <c r="E38" s="85"/>
      <c r="F38" s="7" t="s">
        <v>38</v>
      </c>
      <c r="G38" s="7">
        <v>1</v>
      </c>
      <c r="H38" s="7">
        <v>5</v>
      </c>
      <c r="I38" s="7">
        <v>3</v>
      </c>
      <c r="J38" s="7">
        <v>3</v>
      </c>
      <c r="K38" s="7">
        <v>3</v>
      </c>
    </row>
    <row r="39" spans="2:11" ht="27.75" customHeight="1">
      <c r="B39" s="70" t="s">
        <v>69</v>
      </c>
      <c r="C39" s="71"/>
      <c r="D39" s="71"/>
      <c r="E39" s="72"/>
      <c r="F39" s="7" t="s">
        <v>38</v>
      </c>
      <c r="G39" s="7">
        <v>20</v>
      </c>
      <c r="H39" s="7">
        <v>25</v>
      </c>
      <c r="I39" s="7">
        <v>0</v>
      </c>
      <c r="J39" s="7">
        <v>0</v>
      </c>
      <c r="K39" s="7">
        <v>0</v>
      </c>
    </row>
    <row r="40" spans="2:11" ht="17.25" customHeight="1">
      <c r="B40" s="80" t="s">
        <v>70</v>
      </c>
      <c r="C40" s="81"/>
      <c r="D40" s="81"/>
      <c r="E40" s="82"/>
      <c r="F40" s="7" t="s">
        <v>38</v>
      </c>
      <c r="G40" s="7">
        <v>140</v>
      </c>
      <c r="H40" s="7">
        <v>144</v>
      </c>
      <c r="I40" s="7">
        <v>140</v>
      </c>
      <c r="J40" s="7">
        <v>140</v>
      </c>
      <c r="K40" s="7">
        <v>140</v>
      </c>
    </row>
    <row r="41" spans="1:11" ht="30.75" customHeight="1">
      <c r="A41" s="58" t="s">
        <v>71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ht="15.75">
      <c r="B42" s="1" t="s">
        <v>5</v>
      </c>
    </row>
    <row r="43" spans="2:11" ht="201.75" customHeight="1">
      <c r="B43" s="6" t="s">
        <v>15</v>
      </c>
      <c r="C43" s="6" t="s">
        <v>16</v>
      </c>
      <c r="D43" s="6" t="s">
        <v>6</v>
      </c>
      <c r="E43" s="6" t="s">
        <v>17</v>
      </c>
      <c r="F43" s="6" t="s">
        <v>40</v>
      </c>
      <c r="G43" s="6" t="s">
        <v>27</v>
      </c>
      <c r="H43" s="6" t="s">
        <v>29</v>
      </c>
      <c r="I43" s="6" t="s">
        <v>41</v>
      </c>
      <c r="J43" s="6" t="s">
        <v>42</v>
      </c>
      <c r="K43" s="6" t="s">
        <v>18</v>
      </c>
    </row>
    <row r="44" spans="2:11" ht="15"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  <c r="J44" s="6">
        <v>9</v>
      </c>
      <c r="K44" s="6">
        <v>10</v>
      </c>
    </row>
    <row r="45" spans="2:11" ht="63.75">
      <c r="B45" s="12" t="s">
        <v>39</v>
      </c>
      <c r="C45" s="17" t="s">
        <v>137</v>
      </c>
      <c r="D45" s="18">
        <v>1070</v>
      </c>
      <c r="E45" s="46" t="s">
        <v>50</v>
      </c>
      <c r="F45" s="19">
        <v>75056</v>
      </c>
      <c r="G45" s="19">
        <v>90300</v>
      </c>
      <c r="H45" s="20">
        <v>68300</v>
      </c>
      <c r="I45" s="20">
        <v>72193</v>
      </c>
      <c r="J45" s="20">
        <v>76019</v>
      </c>
      <c r="K45" s="7">
        <v>1</v>
      </c>
    </row>
    <row r="46" spans="2:11" ht="84.75" customHeight="1">
      <c r="B46" s="15" t="s">
        <v>54</v>
      </c>
      <c r="C46" s="15" t="s">
        <v>138</v>
      </c>
      <c r="D46" s="10" t="s">
        <v>55</v>
      </c>
      <c r="E46" s="47" t="s">
        <v>57</v>
      </c>
      <c r="F46" s="19">
        <v>4217442</v>
      </c>
      <c r="G46" s="19">
        <v>4870263</v>
      </c>
      <c r="H46" s="20">
        <v>5029400</v>
      </c>
      <c r="I46" s="20">
        <v>5316076</v>
      </c>
      <c r="J46" s="20">
        <v>5597828</v>
      </c>
      <c r="K46" s="7">
        <v>2</v>
      </c>
    </row>
    <row r="47" spans="2:11" ht="111" customHeight="1">
      <c r="B47" s="14" t="s">
        <v>48</v>
      </c>
      <c r="C47" s="12" t="s">
        <v>139</v>
      </c>
      <c r="D47" s="13">
        <v>1010</v>
      </c>
      <c r="E47" s="48" t="s">
        <v>49</v>
      </c>
      <c r="F47" s="19">
        <v>141054</v>
      </c>
      <c r="G47" s="19">
        <v>140000</v>
      </c>
      <c r="H47" s="20">
        <v>165500</v>
      </c>
      <c r="I47" s="20">
        <v>174934</v>
      </c>
      <c r="J47" s="20">
        <v>184205</v>
      </c>
      <c r="K47" s="7">
        <v>3</v>
      </c>
    </row>
    <row r="48" spans="2:11" ht="49.5" customHeight="1">
      <c r="B48" s="15" t="s">
        <v>53</v>
      </c>
      <c r="C48" s="12" t="s">
        <v>140</v>
      </c>
      <c r="D48" s="10">
        <v>1010</v>
      </c>
      <c r="E48" s="49" t="s">
        <v>56</v>
      </c>
      <c r="F48" s="21">
        <v>20861</v>
      </c>
      <c r="G48" s="20">
        <v>22500</v>
      </c>
      <c r="H48" s="20">
        <v>24600</v>
      </c>
      <c r="I48" s="20">
        <v>26002</v>
      </c>
      <c r="J48" s="20">
        <v>27380</v>
      </c>
      <c r="K48" s="7">
        <v>4</v>
      </c>
    </row>
    <row r="49" spans="2:11" ht="51">
      <c r="B49" s="36" t="s">
        <v>58</v>
      </c>
      <c r="C49" s="11" t="s">
        <v>141</v>
      </c>
      <c r="D49" s="36" t="s">
        <v>59</v>
      </c>
      <c r="E49" s="47" t="s">
        <v>60</v>
      </c>
      <c r="F49" s="20">
        <v>1444032</v>
      </c>
      <c r="G49" s="20">
        <v>1844500</v>
      </c>
      <c r="H49" s="20">
        <v>1057000</v>
      </c>
      <c r="I49" s="20">
        <v>1117249</v>
      </c>
      <c r="J49" s="20">
        <v>1176463</v>
      </c>
      <c r="K49" s="7">
        <v>5</v>
      </c>
    </row>
    <row r="50" spans="1:11" ht="63.75">
      <c r="A50" s="24"/>
      <c r="B50" s="25" t="s">
        <v>79</v>
      </c>
      <c r="C50" s="15" t="s">
        <v>80</v>
      </c>
      <c r="D50" s="25" t="s">
        <v>81</v>
      </c>
      <c r="E50" s="26" t="s">
        <v>119</v>
      </c>
      <c r="F50" s="20">
        <v>9839071</v>
      </c>
      <c r="G50" s="20">
        <v>10482076</v>
      </c>
      <c r="H50" s="20"/>
      <c r="I50" s="20"/>
      <c r="J50" s="20"/>
      <c r="K50" s="7"/>
    </row>
    <row r="51" spans="1:11" ht="51.75">
      <c r="A51" s="24"/>
      <c r="B51" s="25" t="s">
        <v>82</v>
      </c>
      <c r="C51" s="15" t="s">
        <v>83</v>
      </c>
      <c r="D51" s="25" t="s">
        <v>84</v>
      </c>
      <c r="E51" s="27" t="s">
        <v>120</v>
      </c>
      <c r="F51" s="20">
        <v>73406071</v>
      </c>
      <c r="G51" s="20">
        <v>9271968</v>
      </c>
      <c r="H51" s="20"/>
      <c r="I51" s="20"/>
      <c r="J51" s="20"/>
      <c r="K51" s="7"/>
    </row>
    <row r="52" spans="1:11" ht="76.5">
      <c r="A52" s="24"/>
      <c r="B52" s="25" t="s">
        <v>85</v>
      </c>
      <c r="C52" s="15" t="s">
        <v>86</v>
      </c>
      <c r="D52" s="25" t="s">
        <v>81</v>
      </c>
      <c r="E52" s="26" t="s">
        <v>121</v>
      </c>
      <c r="F52" s="20">
        <v>218234</v>
      </c>
      <c r="G52" s="20">
        <v>269500</v>
      </c>
      <c r="H52" s="20"/>
      <c r="I52" s="20"/>
      <c r="J52" s="20"/>
      <c r="K52" s="7"/>
    </row>
    <row r="53" spans="1:11" ht="63.75">
      <c r="A53" s="24"/>
      <c r="B53" s="25" t="s">
        <v>87</v>
      </c>
      <c r="C53" s="15" t="s">
        <v>88</v>
      </c>
      <c r="D53" s="25" t="s">
        <v>84</v>
      </c>
      <c r="E53" s="26" t="s">
        <v>122</v>
      </c>
      <c r="F53" s="20">
        <v>1494555</v>
      </c>
      <c r="G53" s="20">
        <v>1594900</v>
      </c>
      <c r="H53" s="20"/>
      <c r="I53" s="20"/>
      <c r="J53" s="20"/>
      <c r="K53" s="7"/>
    </row>
    <row r="54" spans="1:11" ht="38.25">
      <c r="A54" s="24"/>
      <c r="B54" s="25" t="s">
        <v>113</v>
      </c>
      <c r="C54" s="15" t="s">
        <v>114</v>
      </c>
      <c r="D54" s="25" t="s">
        <v>91</v>
      </c>
      <c r="E54" s="26" t="s">
        <v>123</v>
      </c>
      <c r="F54" s="20">
        <v>725913</v>
      </c>
      <c r="G54" s="20">
        <v>800000</v>
      </c>
      <c r="H54" s="20"/>
      <c r="I54" s="20"/>
      <c r="J54" s="20"/>
      <c r="K54" s="7"/>
    </row>
    <row r="55" spans="1:11" ht="39">
      <c r="A55" s="24"/>
      <c r="B55" s="25" t="s">
        <v>89</v>
      </c>
      <c r="C55" s="15" t="s">
        <v>90</v>
      </c>
      <c r="D55" s="25" t="s">
        <v>91</v>
      </c>
      <c r="E55" s="28" t="s">
        <v>124</v>
      </c>
      <c r="F55" s="20">
        <v>123141</v>
      </c>
      <c r="G55" s="20">
        <v>150000</v>
      </c>
      <c r="H55" s="20"/>
      <c r="I55" s="20"/>
      <c r="J55" s="20"/>
      <c r="K55" s="7"/>
    </row>
    <row r="56" spans="1:11" ht="38.25">
      <c r="A56" s="24"/>
      <c r="B56" s="25" t="s">
        <v>92</v>
      </c>
      <c r="C56" s="15" t="s">
        <v>93</v>
      </c>
      <c r="D56" s="25" t="s">
        <v>91</v>
      </c>
      <c r="E56" s="26" t="s">
        <v>125</v>
      </c>
      <c r="F56" s="20">
        <v>48453598</v>
      </c>
      <c r="G56" s="20">
        <v>45263200</v>
      </c>
      <c r="H56" s="20"/>
      <c r="I56" s="20"/>
      <c r="J56" s="20"/>
      <c r="K56" s="7"/>
    </row>
    <row r="57" spans="1:11" ht="51">
      <c r="A57" s="24"/>
      <c r="B57" s="25" t="s">
        <v>94</v>
      </c>
      <c r="C57" s="15" t="s">
        <v>95</v>
      </c>
      <c r="D57" s="25" t="s">
        <v>91</v>
      </c>
      <c r="E57" s="26" t="s">
        <v>126</v>
      </c>
      <c r="F57" s="20">
        <v>4536454</v>
      </c>
      <c r="G57" s="20">
        <v>5000000</v>
      </c>
      <c r="H57" s="20"/>
      <c r="I57" s="20"/>
      <c r="J57" s="20"/>
      <c r="K57" s="7"/>
    </row>
    <row r="58" spans="1:11" ht="38.25">
      <c r="A58" s="24"/>
      <c r="B58" s="25" t="s">
        <v>96</v>
      </c>
      <c r="C58" s="15" t="s">
        <v>97</v>
      </c>
      <c r="D58" s="25" t="s">
        <v>91</v>
      </c>
      <c r="E58" s="26" t="s">
        <v>127</v>
      </c>
      <c r="F58" s="20">
        <v>29271755</v>
      </c>
      <c r="G58" s="20">
        <v>35912500</v>
      </c>
      <c r="H58" s="20"/>
      <c r="I58" s="20"/>
      <c r="J58" s="20"/>
      <c r="K58" s="7"/>
    </row>
    <row r="59" spans="1:11" ht="38.25">
      <c r="A59" s="24"/>
      <c r="B59" s="25" t="s">
        <v>98</v>
      </c>
      <c r="C59" s="15" t="s">
        <v>99</v>
      </c>
      <c r="D59" s="25" t="s">
        <v>91</v>
      </c>
      <c r="E59" s="26" t="s">
        <v>128</v>
      </c>
      <c r="F59" s="20">
        <v>416993</v>
      </c>
      <c r="G59" s="20">
        <v>1000000</v>
      </c>
      <c r="H59" s="20"/>
      <c r="I59" s="20"/>
      <c r="J59" s="20"/>
      <c r="K59" s="7"/>
    </row>
    <row r="60" spans="1:11" ht="51">
      <c r="A60" s="24"/>
      <c r="B60" s="25" t="s">
        <v>100</v>
      </c>
      <c r="C60" s="15" t="s">
        <v>101</v>
      </c>
      <c r="D60" s="25" t="s">
        <v>91</v>
      </c>
      <c r="E60" s="26" t="s">
        <v>129</v>
      </c>
      <c r="F60" s="20">
        <v>22540299</v>
      </c>
      <c r="G60" s="20">
        <v>21873000</v>
      </c>
      <c r="H60" s="20"/>
      <c r="I60" s="20"/>
      <c r="J60" s="20"/>
      <c r="K60" s="7"/>
    </row>
    <row r="61" spans="1:11" ht="38.25" customHeight="1">
      <c r="A61" s="24"/>
      <c r="B61" s="25" t="s">
        <v>117</v>
      </c>
      <c r="C61" s="15" t="s">
        <v>142</v>
      </c>
      <c r="D61" s="25" t="s">
        <v>91</v>
      </c>
      <c r="E61" s="37" t="s">
        <v>130</v>
      </c>
      <c r="F61" s="20"/>
      <c r="G61" s="20">
        <v>92000</v>
      </c>
      <c r="H61" s="20"/>
      <c r="I61" s="20"/>
      <c r="J61" s="20"/>
      <c r="K61" s="7"/>
    </row>
    <row r="62" spans="1:11" ht="51.75">
      <c r="A62" s="24"/>
      <c r="B62" s="25" t="s">
        <v>102</v>
      </c>
      <c r="C62" s="15" t="s">
        <v>103</v>
      </c>
      <c r="D62" s="25" t="s">
        <v>104</v>
      </c>
      <c r="E62" s="29" t="s">
        <v>131</v>
      </c>
      <c r="F62" s="20">
        <v>15747966</v>
      </c>
      <c r="G62" s="20">
        <v>16200100</v>
      </c>
      <c r="H62" s="20"/>
      <c r="I62" s="20"/>
      <c r="J62" s="20"/>
      <c r="K62" s="7"/>
    </row>
    <row r="63" spans="1:11" ht="64.5">
      <c r="A63" s="24"/>
      <c r="B63" s="25" t="s">
        <v>105</v>
      </c>
      <c r="C63" s="15" t="s">
        <v>106</v>
      </c>
      <c r="D63" s="25" t="s">
        <v>104</v>
      </c>
      <c r="E63" s="29" t="s">
        <v>132</v>
      </c>
      <c r="F63" s="20">
        <v>4919284</v>
      </c>
      <c r="G63" s="20">
        <v>6500000</v>
      </c>
      <c r="H63" s="20"/>
      <c r="I63" s="20"/>
      <c r="J63" s="20"/>
      <c r="K63" s="7"/>
    </row>
    <row r="64" spans="1:11" ht="51.75">
      <c r="A64" s="24"/>
      <c r="B64" s="25" t="s">
        <v>107</v>
      </c>
      <c r="C64" s="15" t="s">
        <v>108</v>
      </c>
      <c r="D64" s="25" t="s">
        <v>104</v>
      </c>
      <c r="E64" s="29" t="s">
        <v>133</v>
      </c>
      <c r="F64" s="20">
        <v>567071</v>
      </c>
      <c r="G64" s="20">
        <v>635000</v>
      </c>
      <c r="H64" s="20"/>
      <c r="I64" s="20"/>
      <c r="J64" s="20"/>
      <c r="K64" s="7"/>
    </row>
    <row r="65" spans="1:11" ht="65.25" customHeight="1">
      <c r="A65" s="24"/>
      <c r="B65" s="25" t="s">
        <v>109</v>
      </c>
      <c r="C65" s="15" t="s">
        <v>110</v>
      </c>
      <c r="D65" s="25" t="s">
        <v>91</v>
      </c>
      <c r="E65" s="29" t="s">
        <v>134</v>
      </c>
      <c r="F65" s="20">
        <v>24289</v>
      </c>
      <c r="G65" s="20">
        <v>588500</v>
      </c>
      <c r="H65" s="20"/>
      <c r="I65" s="20"/>
      <c r="J65" s="20"/>
      <c r="K65" s="7"/>
    </row>
    <row r="66" spans="1:11" ht="77.25">
      <c r="A66" s="24"/>
      <c r="B66" s="25" t="s">
        <v>111</v>
      </c>
      <c r="C66" s="15" t="s">
        <v>112</v>
      </c>
      <c r="D66" s="25" t="s">
        <v>104</v>
      </c>
      <c r="E66" s="29" t="s">
        <v>135</v>
      </c>
      <c r="F66" s="20">
        <v>42526</v>
      </c>
      <c r="G66" s="20">
        <v>50000</v>
      </c>
      <c r="H66" s="20"/>
      <c r="I66" s="20"/>
      <c r="J66" s="20"/>
      <c r="K66" s="7"/>
    </row>
    <row r="67" spans="1:11" ht="39">
      <c r="A67" s="24"/>
      <c r="B67" s="25" t="s">
        <v>118</v>
      </c>
      <c r="C67" s="15" t="s">
        <v>143</v>
      </c>
      <c r="D67" s="25" t="s">
        <v>91</v>
      </c>
      <c r="E67" s="38" t="s">
        <v>136</v>
      </c>
      <c r="F67" s="20"/>
      <c r="G67" s="20">
        <v>11235000</v>
      </c>
      <c r="H67" s="20"/>
      <c r="I67" s="20"/>
      <c r="J67" s="20"/>
      <c r="K67" s="7"/>
    </row>
    <row r="68" spans="1:11" ht="166.5">
      <c r="A68" s="24"/>
      <c r="B68" s="30" t="s">
        <v>115</v>
      </c>
      <c r="C68" s="15" t="s">
        <v>147</v>
      </c>
      <c r="D68" s="30" t="s">
        <v>91</v>
      </c>
      <c r="E68" s="31" t="s">
        <v>116</v>
      </c>
      <c r="F68" s="19">
        <v>2242568</v>
      </c>
      <c r="G68" s="20">
        <v>3369000</v>
      </c>
      <c r="H68" s="20"/>
      <c r="I68" s="20"/>
      <c r="J68" s="20"/>
      <c r="K68" s="7"/>
    </row>
    <row r="69" spans="1:11" ht="15">
      <c r="A69" s="24"/>
      <c r="B69" s="16"/>
      <c r="C69" s="32" t="s">
        <v>1</v>
      </c>
      <c r="D69" s="16"/>
      <c r="E69" s="33"/>
      <c r="F69" s="22">
        <f aca="true" t="shared" si="0" ref="F69:K69">SUM(F45:F68)</f>
        <v>220468233</v>
      </c>
      <c r="G69" s="22">
        <f t="shared" si="0"/>
        <v>177254307</v>
      </c>
      <c r="H69" s="22">
        <f t="shared" si="0"/>
        <v>6344800</v>
      </c>
      <c r="I69" s="22">
        <f t="shared" si="0"/>
        <v>6706454</v>
      </c>
      <c r="J69" s="22">
        <f t="shared" si="0"/>
        <v>7061895</v>
      </c>
      <c r="K69" s="22">
        <f t="shared" si="0"/>
        <v>15</v>
      </c>
    </row>
    <row r="70" spans="1:11" ht="15">
      <c r="A70" s="24"/>
      <c r="B70" s="3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2.25" customHeight="1">
      <c r="A71" s="79" t="s">
        <v>72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1:11" ht="15">
      <c r="A72" s="24"/>
      <c r="B72" s="35" t="s">
        <v>5</v>
      </c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201.75" customHeight="1">
      <c r="A73" s="24"/>
      <c r="B73" s="10" t="s">
        <v>15</v>
      </c>
      <c r="C73" s="10" t="s">
        <v>16</v>
      </c>
      <c r="D73" s="10" t="s">
        <v>6</v>
      </c>
      <c r="E73" s="10" t="s">
        <v>17</v>
      </c>
      <c r="F73" s="10" t="s">
        <v>40</v>
      </c>
      <c r="G73" s="10" t="s">
        <v>27</v>
      </c>
      <c r="H73" s="10" t="s">
        <v>73</v>
      </c>
      <c r="I73" s="10" t="s">
        <v>30</v>
      </c>
      <c r="J73" s="10" t="s">
        <v>42</v>
      </c>
      <c r="K73" s="10" t="s">
        <v>18</v>
      </c>
    </row>
    <row r="74" spans="1:11" ht="15">
      <c r="A74" s="24"/>
      <c r="B74" s="10">
        <v>1</v>
      </c>
      <c r="C74" s="10">
        <v>2</v>
      </c>
      <c r="D74" s="10">
        <v>3</v>
      </c>
      <c r="E74" s="10">
        <v>4</v>
      </c>
      <c r="F74" s="10">
        <v>5</v>
      </c>
      <c r="G74" s="10">
        <v>6</v>
      </c>
      <c r="H74" s="10">
        <v>7</v>
      </c>
      <c r="I74" s="10">
        <v>8</v>
      </c>
      <c r="J74" s="10">
        <v>9</v>
      </c>
      <c r="K74" s="10">
        <v>10</v>
      </c>
    </row>
    <row r="75" spans="1:11" ht="76.5">
      <c r="A75" s="24"/>
      <c r="B75" s="36" t="s">
        <v>54</v>
      </c>
      <c r="C75" s="36" t="s">
        <v>138</v>
      </c>
      <c r="D75" s="18" t="s">
        <v>55</v>
      </c>
      <c r="E75" s="45" t="s">
        <v>57</v>
      </c>
      <c r="F75" s="40">
        <v>324293</v>
      </c>
      <c r="G75" s="40">
        <v>568974</v>
      </c>
      <c r="H75" s="40">
        <v>360000</v>
      </c>
      <c r="I75" s="40">
        <v>380520</v>
      </c>
      <c r="J75" s="40">
        <v>400688</v>
      </c>
      <c r="K75" s="18">
        <v>2</v>
      </c>
    </row>
    <row r="76" spans="1:11" ht="102">
      <c r="A76" s="24"/>
      <c r="B76" s="15" t="s">
        <v>144</v>
      </c>
      <c r="C76" s="10">
        <v>6083</v>
      </c>
      <c r="D76" s="39" t="s">
        <v>145</v>
      </c>
      <c r="E76" s="44" t="s">
        <v>146</v>
      </c>
      <c r="F76" s="43"/>
      <c r="G76" s="21">
        <v>1275588</v>
      </c>
      <c r="H76" s="21"/>
      <c r="I76" s="21"/>
      <c r="J76" s="21"/>
      <c r="K76" s="10"/>
    </row>
    <row r="77" spans="1:11" ht="15">
      <c r="A77" s="24"/>
      <c r="B77" s="41"/>
      <c r="C77" s="41" t="s">
        <v>1</v>
      </c>
      <c r="D77" s="41"/>
      <c r="E77" s="41"/>
      <c r="F77" s="42">
        <f>SUM(F75:F76)</f>
        <v>324293</v>
      </c>
      <c r="G77" s="42">
        <f>SUM(G75:G76)</f>
        <v>1844562</v>
      </c>
      <c r="H77" s="42">
        <f>SUM(H75:H76)</f>
        <v>360000</v>
      </c>
      <c r="I77" s="42">
        <f>SUM(I75:I76)</f>
        <v>380520</v>
      </c>
      <c r="J77" s="42">
        <f>SUM(J75:J76)</f>
        <v>400688</v>
      </c>
      <c r="K77" s="41"/>
    </row>
    <row r="78" ht="15.75">
      <c r="B78" s="2"/>
    </row>
    <row r="79" ht="15.75">
      <c r="B79" s="2"/>
    </row>
    <row r="80" spans="2:11" ht="15.75" customHeight="1">
      <c r="B80" s="58" t="s">
        <v>74</v>
      </c>
      <c r="C80" s="58"/>
      <c r="D80" s="58"/>
      <c r="E80" s="9"/>
      <c r="G80" s="62" t="s">
        <v>75</v>
      </c>
      <c r="H80" s="62"/>
      <c r="I80" s="62"/>
      <c r="J80" s="62"/>
      <c r="K80" s="62"/>
    </row>
    <row r="81" spans="2:11" ht="15.75" customHeight="1">
      <c r="B81" s="3"/>
      <c r="E81" s="4" t="s">
        <v>19</v>
      </c>
      <c r="G81" s="63" t="s">
        <v>20</v>
      </c>
      <c r="H81" s="63"/>
      <c r="I81" s="63"/>
      <c r="J81" s="63"/>
      <c r="K81" s="63"/>
    </row>
    <row r="82" spans="2:11" ht="42.75" customHeight="1">
      <c r="B82" s="58" t="s">
        <v>76</v>
      </c>
      <c r="C82" s="58"/>
      <c r="D82" s="58"/>
      <c r="E82" s="9"/>
      <c r="G82" s="62" t="s">
        <v>77</v>
      </c>
      <c r="H82" s="62"/>
      <c r="I82" s="62"/>
      <c r="J82" s="62"/>
      <c r="K82" s="62"/>
    </row>
    <row r="83" spans="2:11" ht="15" customHeight="1">
      <c r="B83" s="3"/>
      <c r="E83" s="4" t="s">
        <v>19</v>
      </c>
      <c r="G83" s="63" t="s">
        <v>20</v>
      </c>
      <c r="H83" s="63"/>
      <c r="I83" s="63"/>
      <c r="J83" s="63"/>
      <c r="K83" s="63"/>
    </row>
    <row r="84" spans="7:11" ht="15">
      <c r="G84" s="23"/>
      <c r="H84" s="23"/>
      <c r="I84" s="23"/>
      <c r="J84" s="23"/>
      <c r="K84" s="23"/>
    </row>
  </sheetData>
  <sheetProtection/>
  <mergeCells count="45">
    <mergeCell ref="B30:K30"/>
    <mergeCell ref="B39:E39"/>
    <mergeCell ref="B40:E40"/>
    <mergeCell ref="B34:E34"/>
    <mergeCell ref="B35:E35"/>
    <mergeCell ref="B36:E36"/>
    <mergeCell ref="B37:E37"/>
    <mergeCell ref="B38:E38"/>
    <mergeCell ref="B31:E31"/>
    <mergeCell ref="B80:D80"/>
    <mergeCell ref="G80:K80"/>
    <mergeCell ref="J8:K8"/>
    <mergeCell ref="B22:E22"/>
    <mergeCell ref="B23:E23"/>
    <mergeCell ref="B21:K21"/>
    <mergeCell ref="A41:K41"/>
    <mergeCell ref="A71:K71"/>
    <mergeCell ref="B24:E24"/>
    <mergeCell ref="B33:E33"/>
    <mergeCell ref="J7:K7"/>
    <mergeCell ref="B7:E7"/>
    <mergeCell ref="H7:I7"/>
    <mergeCell ref="A10:K10"/>
    <mergeCell ref="F8:G8"/>
    <mergeCell ref="A7:A8"/>
    <mergeCell ref="B29:E29"/>
    <mergeCell ref="G82:K82"/>
    <mergeCell ref="G83:K83"/>
    <mergeCell ref="B82:D82"/>
    <mergeCell ref="G81:K81"/>
    <mergeCell ref="B25:E25"/>
    <mergeCell ref="B26:E26"/>
    <mergeCell ref="B27:K27"/>
    <mergeCell ref="B28:E28"/>
    <mergeCell ref="B32:E32"/>
    <mergeCell ref="B6:K6"/>
    <mergeCell ref="B14:E14"/>
    <mergeCell ref="B15:E15"/>
    <mergeCell ref="B16:K16"/>
    <mergeCell ref="B18:K18"/>
    <mergeCell ref="B8:E8"/>
    <mergeCell ref="F7:G7"/>
    <mergeCell ref="H8:I8"/>
    <mergeCell ref="B17:E17"/>
    <mergeCell ref="A11:K12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</cp:lastModifiedBy>
  <cp:lastPrinted>2019-12-10T14:17:42Z</cp:lastPrinted>
  <dcterms:created xsi:type="dcterms:W3CDTF">2018-08-27T10:26:00Z</dcterms:created>
  <dcterms:modified xsi:type="dcterms:W3CDTF">2019-12-17T12:15:07Z</dcterms:modified>
  <cp:category/>
  <cp:version/>
  <cp:contentType/>
  <cp:contentStatus/>
</cp:coreProperties>
</file>